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.nurkhanova\AppData\Roaming\1C\1cv8\12535521-5a61-4770-981f-2c22348db30e\5e731761-6706-42a0-8c66-31da92b94331\App\"/>
    </mc:Choice>
  </mc:AlternateContent>
  <bookViews>
    <workbookView xWindow="0" yWindow="0" windowWidth="28800" windowHeight="12330"/>
  </bookViews>
  <sheets>
    <sheet name="АЛО Стационар" sheetId="6" r:id="rId1"/>
  </sheets>
  <definedNames>
    <definedName name="_xlnm._FilterDatabase" localSheetId="0" hidden="1">'АЛО Стационар'!$A$6:$S$9</definedName>
  </definedNames>
  <calcPr calcId="162913"/>
</workbook>
</file>

<file path=xl/calcChain.xml><?xml version="1.0" encoding="utf-8"?>
<calcChain xmlns="http://schemas.openxmlformats.org/spreadsheetml/2006/main">
  <c r="K8" i="6" l="1"/>
  <c r="K9" i="6"/>
  <c r="K7" i="6"/>
  <c r="J8" i="6"/>
  <c r="J9" i="6"/>
  <c r="J7" i="6"/>
</calcChain>
</file>

<file path=xl/sharedStrings.xml><?xml version="1.0" encoding="utf-8"?>
<sst xmlns="http://schemas.openxmlformats.org/spreadsheetml/2006/main" count="46" uniqueCount="39">
  <si>
    <t>МНН</t>
  </si>
  <si>
    <t>флакон</t>
  </si>
  <si>
    <t>АЛО; Стационар</t>
  </si>
  <si>
    <t>Лекарственная форма</t>
  </si>
  <si>
    <t>Единица измерения</t>
  </si>
  <si>
    <t>Предельная цена МЗРК</t>
  </si>
  <si>
    <t>Количество к закупу</t>
  </si>
  <si>
    <t xml:space="preserve">№ Регистрационного удостоверения </t>
  </si>
  <si>
    <t>Торговое наименование</t>
  </si>
  <si>
    <t>Производитель</t>
  </si>
  <si>
    <t xml:space="preserve">Приложение 1 </t>
  </si>
  <si>
    <t>к приказу председателя Правления ТОО «СК-Фармация»</t>
  </si>
  <si>
    <t>от ___________ года №______________</t>
  </si>
  <si>
    <t>Форма медицинской помощи</t>
  </si>
  <si>
    <t>№</t>
  </si>
  <si>
    <t>1.</t>
  </si>
  <si>
    <t>* Цена ЕД на закуп применяется в зависимости от условий поставки по ИНКОТЕРМС 2020 с учетом требований пунктов 70,72 и 73 Правил  правил регулирования, формирования предельных цен и наценки на лекарственные средства, а также медицинские изделия в рамках гарантированного объема бесплатной медицинской помощи и (или) в системе обязательного социального медицинского страхования, утвержденных приказом Министра здравоохранения Республики Казахстан от 11 декабря 2020 года № ҚР ДСМ-247/2020</t>
  </si>
  <si>
    <t>Тоцилизумаб</t>
  </si>
  <si>
    <t>раствор для подкожных инъекций 162 мг/0,9 мл (на каждые 8 инъекций 4 бесплатно)</t>
  </si>
  <si>
    <t>Стационар</t>
  </si>
  <si>
    <t>концентрат для приготовления инфузионного раствора 20 мг/мл, 4 мл</t>
  </si>
  <si>
    <t>концентрат для приготовления инфузионного раствора 20 мг/ мл, 10 мл</t>
  </si>
  <si>
    <t>с 01.02.2022г. по 15.02.2022г.</t>
  </si>
  <si>
    <t>с 01.04.2022г. по 15.04.2022г.</t>
  </si>
  <si>
    <t>с 01.06.2022г. по 15.06.2022г.</t>
  </si>
  <si>
    <t>с 01.08.2022г. по 15.08.2022г.</t>
  </si>
  <si>
    <t>с 01.10.2022г. по 15.10.2022г.</t>
  </si>
  <si>
    <t>№ РК-ЛС-5№022414</t>
  </si>
  <si>
    <t>Актемра®</t>
  </si>
  <si>
    <t>Веттер Фарма-Фертигунг ГмбХ и Ко.КГ, Германия</t>
  </si>
  <si>
    <t xml:space="preserve">№ РК-ЛС-5№014975
</t>
  </si>
  <si>
    <t>Актемра</t>
  </si>
  <si>
    <t>Чугай Фарма Мануфактуринг Ко., Лтд</t>
  </si>
  <si>
    <t>№ РК-ЛС-5№014974</t>
  </si>
  <si>
    <t>Цена ЕД на закуп (при поставке  на условиях отличных от условий DDP)</t>
  </si>
  <si>
    <t>Цена ЕД на закуп (при поставке  на условиях DDP)</t>
  </si>
  <si>
    <t>Сумма по цене закупа, тенге  (при поставке  на условиях отличных от условий DDP)</t>
  </si>
  <si>
    <t>Сумма по цене закупа, тенге (при поставке  на условиях DDP)</t>
  </si>
  <si>
    <t>График поставки лекарственных средств и медицинских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</si>
</sst>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charset val="204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4" fontId="7" fillId="3" borderId="6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12"/>
  <sheetViews>
    <sheetView tabSelected="1" view="pageBreakPreview" topLeftCell="A4" zoomScaleNormal="100" zoomScaleSheetLayoutView="100" workbookViewId="0">
      <selection activeCell="I8" sqref="I8"/>
    </sheetView>
  </sheetViews>
  <sheetFormatPr defaultRowHeight="15" x14ac:dyDescent="0.25"/>
  <cols>
    <col min="1" max="1" width="2.5703125" style="1" customWidth="1"/>
    <col min="2" max="2" width="14.140625" style="1" customWidth="1"/>
    <col min="3" max="3" width="15.85546875" customWidth="1"/>
    <col min="4" max="4" width="31.5703125" customWidth="1"/>
    <col min="5" max="5" width="7.7109375" customWidth="1"/>
    <col min="6" max="7" width="11.42578125" bestFit="1" customWidth="1"/>
    <col min="8" max="8" width="11.42578125" customWidth="1"/>
    <col min="9" max="9" width="13.7109375" customWidth="1"/>
    <col min="10" max="10" width="15.42578125" customWidth="1"/>
    <col min="11" max="11" width="16.140625" customWidth="1"/>
    <col min="12" max="12" width="17.85546875" customWidth="1"/>
    <col min="13" max="13" width="11.85546875" customWidth="1"/>
    <col min="14" max="14" width="17.28515625" customWidth="1"/>
    <col min="15" max="15" width="11.42578125" customWidth="1"/>
    <col min="16" max="16" width="14" customWidth="1"/>
    <col min="17" max="17" width="10.42578125" customWidth="1"/>
    <col min="18" max="18" width="12.28515625" customWidth="1"/>
    <col min="19" max="19" width="11.140625" customWidth="1"/>
  </cols>
  <sheetData>
    <row r="2" spans="1:19" x14ac:dyDescent="0.25">
      <c r="O2" s="3" t="s">
        <v>10</v>
      </c>
    </row>
    <row r="3" spans="1:19" ht="21" x14ac:dyDescent="0.35">
      <c r="D3" s="2"/>
      <c r="O3" s="3" t="s">
        <v>11</v>
      </c>
    </row>
    <row r="4" spans="1:19" s="6" customFormat="1" ht="29.25" customHeight="1" x14ac:dyDescent="0.25">
      <c r="A4" s="5"/>
      <c r="B4" s="5"/>
      <c r="O4" s="7" t="s">
        <v>12</v>
      </c>
    </row>
    <row r="5" spans="1:19" ht="15" customHeight="1" x14ac:dyDescent="0.25">
      <c r="A5" s="34" t="s">
        <v>14</v>
      </c>
      <c r="B5" s="34" t="s">
        <v>13</v>
      </c>
      <c r="C5" s="34" t="s">
        <v>0</v>
      </c>
      <c r="D5" s="34" t="s">
        <v>3</v>
      </c>
      <c r="E5" s="34" t="s">
        <v>4</v>
      </c>
      <c r="F5" s="34" t="s">
        <v>5</v>
      </c>
      <c r="G5" s="32" t="s">
        <v>34</v>
      </c>
      <c r="H5" s="32" t="s">
        <v>35</v>
      </c>
      <c r="I5" s="27" t="s">
        <v>6</v>
      </c>
      <c r="J5" s="27" t="s">
        <v>36</v>
      </c>
      <c r="K5" s="27" t="s">
        <v>37</v>
      </c>
      <c r="L5" s="27" t="s">
        <v>7</v>
      </c>
      <c r="M5" s="27" t="s">
        <v>8</v>
      </c>
      <c r="N5" s="27" t="s">
        <v>9</v>
      </c>
      <c r="O5" s="29" t="s">
        <v>38</v>
      </c>
      <c r="P5" s="30"/>
      <c r="Q5" s="30"/>
      <c r="R5" s="30"/>
      <c r="S5" s="31"/>
    </row>
    <row r="6" spans="1:19" ht="64.5" x14ac:dyDescent="0.25">
      <c r="A6" s="35"/>
      <c r="B6" s="35"/>
      <c r="C6" s="35"/>
      <c r="D6" s="35"/>
      <c r="E6" s="35"/>
      <c r="F6" s="35"/>
      <c r="G6" s="32"/>
      <c r="H6" s="32"/>
      <c r="I6" s="28"/>
      <c r="J6" s="28"/>
      <c r="K6" s="28"/>
      <c r="L6" s="28"/>
      <c r="M6" s="28"/>
      <c r="N6" s="28"/>
      <c r="O6" s="25" t="s">
        <v>22</v>
      </c>
      <c r="P6" s="25" t="s">
        <v>23</v>
      </c>
      <c r="Q6" s="25" t="s">
        <v>24</v>
      </c>
      <c r="R6" s="25" t="s">
        <v>25</v>
      </c>
      <c r="S6" s="25" t="s">
        <v>26</v>
      </c>
    </row>
    <row r="7" spans="1:19" s="10" customFormat="1" ht="38.25" x14ac:dyDescent="0.2">
      <c r="A7" s="8"/>
      <c r="B7" s="9" t="s">
        <v>2</v>
      </c>
      <c r="C7" s="16" t="s">
        <v>17</v>
      </c>
      <c r="D7" s="16" t="s">
        <v>18</v>
      </c>
      <c r="E7" s="14" t="s">
        <v>1</v>
      </c>
      <c r="F7" s="21">
        <v>89744.1</v>
      </c>
      <c r="G7" s="21">
        <v>80769.69</v>
      </c>
      <c r="H7" s="21">
        <v>83462.009999999995</v>
      </c>
      <c r="I7" s="22">
        <v>11395</v>
      </c>
      <c r="J7" s="24">
        <f>I7*G7</f>
        <v>920370617.55000007</v>
      </c>
      <c r="K7" s="24">
        <f>I7*H7</f>
        <v>951049603.94999993</v>
      </c>
      <c r="L7" s="17" t="s">
        <v>27</v>
      </c>
      <c r="M7" s="18" t="s">
        <v>28</v>
      </c>
      <c r="N7" s="20" t="s">
        <v>29</v>
      </c>
      <c r="O7" s="26">
        <v>6924</v>
      </c>
      <c r="P7" s="26">
        <v>1332</v>
      </c>
      <c r="Q7" s="26">
        <v>1430</v>
      </c>
      <c r="R7" s="26">
        <v>1198</v>
      </c>
      <c r="S7" s="26">
        <v>511</v>
      </c>
    </row>
    <row r="8" spans="1:19" s="10" customFormat="1" ht="38.25" x14ac:dyDescent="0.2">
      <c r="A8" s="8"/>
      <c r="B8" s="9" t="s">
        <v>19</v>
      </c>
      <c r="C8" s="11" t="s">
        <v>17</v>
      </c>
      <c r="D8" s="12" t="s">
        <v>20</v>
      </c>
      <c r="E8" s="15" t="s">
        <v>1</v>
      </c>
      <c r="F8" s="23">
        <v>60426.15</v>
      </c>
      <c r="G8" s="23">
        <v>54383.53</v>
      </c>
      <c r="H8" s="23">
        <v>56196.31</v>
      </c>
      <c r="I8" s="22">
        <v>3860</v>
      </c>
      <c r="J8" s="24">
        <f t="shared" ref="J8:J9" si="0">I8*G8</f>
        <v>209920425.79999998</v>
      </c>
      <c r="K8" s="24">
        <f t="shared" ref="K8:K9" si="1">I8*H8</f>
        <v>216917756.59999999</v>
      </c>
      <c r="L8" s="19" t="s">
        <v>33</v>
      </c>
      <c r="M8" s="20" t="s">
        <v>31</v>
      </c>
      <c r="N8" s="20" t="s">
        <v>32</v>
      </c>
      <c r="O8" s="26">
        <v>2724</v>
      </c>
      <c r="P8" s="26">
        <v>453</v>
      </c>
      <c r="Q8" s="26">
        <v>323</v>
      </c>
      <c r="R8" s="26">
        <v>287</v>
      </c>
      <c r="S8" s="26">
        <v>73</v>
      </c>
    </row>
    <row r="9" spans="1:19" s="10" customFormat="1" ht="38.25" x14ac:dyDescent="0.2">
      <c r="A9" s="13" t="s">
        <v>15</v>
      </c>
      <c r="B9" s="9" t="s">
        <v>19</v>
      </c>
      <c r="C9" s="11" t="s">
        <v>17</v>
      </c>
      <c r="D9" s="12" t="s">
        <v>21</v>
      </c>
      <c r="E9" s="15" t="s">
        <v>1</v>
      </c>
      <c r="F9" s="23">
        <v>138329.5</v>
      </c>
      <c r="G9" s="23">
        <v>125879.84</v>
      </c>
      <c r="H9" s="23">
        <v>130029.73</v>
      </c>
      <c r="I9" s="22">
        <v>8749</v>
      </c>
      <c r="J9" s="24">
        <f t="shared" si="0"/>
        <v>1101322720.1600001</v>
      </c>
      <c r="K9" s="24">
        <f t="shared" si="1"/>
        <v>1137630107.77</v>
      </c>
      <c r="L9" s="17" t="s">
        <v>30</v>
      </c>
      <c r="M9" s="17" t="s">
        <v>31</v>
      </c>
      <c r="N9" s="17" t="s">
        <v>32</v>
      </c>
      <c r="O9" s="26">
        <v>5128</v>
      </c>
      <c r="P9" s="26">
        <v>1151</v>
      </c>
      <c r="Q9" s="26">
        <v>1038</v>
      </c>
      <c r="R9" s="26">
        <v>968</v>
      </c>
      <c r="S9" s="26">
        <v>464</v>
      </c>
    </row>
    <row r="11" spans="1:19" ht="36" customHeight="1" x14ac:dyDescent="0.25">
      <c r="B11" s="33" t="s">
        <v>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"/>
    </row>
    <row r="12" spans="1:19" ht="30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autoFilter ref="A6:S9"/>
  <mergeCells count="16">
    <mergeCell ref="A5:A6"/>
    <mergeCell ref="C5:C6"/>
    <mergeCell ref="D5:D6"/>
    <mergeCell ref="E5:E6"/>
    <mergeCell ref="G5:G6"/>
    <mergeCell ref="F5:F6"/>
    <mergeCell ref="B5:B6"/>
    <mergeCell ref="N5:N6"/>
    <mergeCell ref="O5:S5"/>
    <mergeCell ref="H5:H6"/>
    <mergeCell ref="K5:K6"/>
    <mergeCell ref="B11:M11"/>
    <mergeCell ref="I5:I6"/>
    <mergeCell ref="J5:J6"/>
    <mergeCell ref="L5:L6"/>
    <mergeCell ref="M5:M6"/>
  </mergeCells>
  <pageMargins left="0" right="0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АЛО Стационар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Нурханова Зарина Бекболатовна</cp:lastModifiedBy>
  <cp:lastPrinted>2021-11-03T13:06:24Z</cp:lastPrinted>
  <dcterms:created xsi:type="dcterms:W3CDTF">2021-09-30T08:31:56Z</dcterms:created>
  <dcterms:modified xsi:type="dcterms:W3CDTF">2022-01-10T11:58:10Z</dcterms:modified>
</cp:coreProperties>
</file>